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20" windowWidth="27795" windowHeight="11070" firstSheet="1" activeTab="1"/>
  </bookViews>
  <sheets>
    <sheet name="26.06" sheetId="1" state="veryHidden" r:id="rId1"/>
    <sheet name="Results" sheetId="2" r:id="rId2"/>
  </sheets>
  <calcPr calcId="145621"/>
</workbook>
</file>

<file path=xl/calcChain.xml><?xml version="1.0" encoding="utf-8"?>
<calcChain xmlns="http://schemas.openxmlformats.org/spreadsheetml/2006/main">
  <c r="E2" i="2" l="1"/>
  <c r="D2" i="2"/>
  <c r="C2" i="2"/>
  <c r="B2" i="2"/>
  <c r="F33" i="1" l="1"/>
  <c r="F26" i="1"/>
  <c r="F23" i="1"/>
  <c r="F16" i="1"/>
  <c r="F15" i="1"/>
  <c r="F14" i="1"/>
  <c r="F4" i="1"/>
  <c r="F3" i="1"/>
  <c r="F2" i="1"/>
</calcChain>
</file>

<file path=xl/sharedStrings.xml><?xml version="1.0" encoding="utf-8"?>
<sst xmlns="http://schemas.openxmlformats.org/spreadsheetml/2006/main" count="85" uniqueCount="75">
  <si>
    <t xml:space="preserve">Surname </t>
  </si>
  <si>
    <t xml:space="preserve">Name </t>
  </si>
  <si>
    <t>Listening</t>
  </si>
  <si>
    <t>Reading</t>
  </si>
  <si>
    <t>Grammar</t>
  </si>
  <si>
    <t>Total</t>
  </si>
  <si>
    <t>Date</t>
  </si>
  <si>
    <t>Андронов</t>
  </si>
  <si>
    <t>Никита</t>
  </si>
  <si>
    <t>Антонюк</t>
  </si>
  <si>
    <t>Кристиан</t>
  </si>
  <si>
    <t>Асланова</t>
  </si>
  <si>
    <t>Сабина</t>
  </si>
  <si>
    <t>Базолин</t>
  </si>
  <si>
    <t>Федор</t>
  </si>
  <si>
    <t>Бурцева</t>
  </si>
  <si>
    <t>Юлия</t>
  </si>
  <si>
    <t>Войтюк</t>
  </si>
  <si>
    <t>Воронов</t>
  </si>
  <si>
    <t>Влад</t>
  </si>
  <si>
    <t>Егорова</t>
  </si>
  <si>
    <t>Алена</t>
  </si>
  <si>
    <t>Жужлев</t>
  </si>
  <si>
    <t>Роман</t>
  </si>
  <si>
    <t>Забабурин</t>
  </si>
  <si>
    <t>Глеб</t>
  </si>
  <si>
    <t>Зюкова</t>
  </si>
  <si>
    <t>Елизовета</t>
  </si>
  <si>
    <t>Коровин</t>
  </si>
  <si>
    <t>Денис</t>
  </si>
  <si>
    <t>Котова</t>
  </si>
  <si>
    <t>Бэлла</t>
  </si>
  <si>
    <t>Магомедхажиева</t>
  </si>
  <si>
    <t>Зарема</t>
  </si>
  <si>
    <t>Мезенцева</t>
  </si>
  <si>
    <t>Екатерина</t>
  </si>
  <si>
    <t>Мирзоева</t>
  </si>
  <si>
    <t>Суад</t>
  </si>
  <si>
    <t>Мироманова</t>
  </si>
  <si>
    <t>Виктория</t>
  </si>
  <si>
    <t>Подшибякин</t>
  </si>
  <si>
    <t>Рабушко</t>
  </si>
  <si>
    <t>Ремизов</t>
  </si>
  <si>
    <t>Илья</t>
  </si>
  <si>
    <t>Самойлов</t>
  </si>
  <si>
    <t>Димитрий</t>
  </si>
  <si>
    <t>Селиванова</t>
  </si>
  <si>
    <t>Анастасия</t>
  </si>
  <si>
    <t>Спиридонов</t>
  </si>
  <si>
    <t>Игорь</t>
  </si>
  <si>
    <t>Стариков</t>
  </si>
  <si>
    <t>Сергей</t>
  </si>
  <si>
    <t>Тамахина</t>
  </si>
  <si>
    <t>Тихомиров</t>
  </si>
  <si>
    <t>Данила</t>
  </si>
  <si>
    <t>Тугаева</t>
  </si>
  <si>
    <t>Элина</t>
  </si>
  <si>
    <t>Туманян</t>
  </si>
  <si>
    <t>Микаел</t>
  </si>
  <si>
    <t>Улыбин</t>
  </si>
  <si>
    <t>Кирилл</t>
  </si>
  <si>
    <t>Федорова</t>
  </si>
  <si>
    <t>Мария</t>
  </si>
  <si>
    <t>Фролов</t>
  </si>
  <si>
    <t>Марк</t>
  </si>
  <si>
    <t>Шерифф</t>
  </si>
  <si>
    <t>Шиптенко</t>
  </si>
  <si>
    <t>Андрей</t>
  </si>
  <si>
    <t>Александров</t>
  </si>
  <si>
    <t>IELTS</t>
  </si>
  <si>
    <t>Бондикова</t>
  </si>
  <si>
    <t>Татьяна</t>
  </si>
  <si>
    <t>Введите свою фамилию:</t>
  </si>
  <si>
    <t xml:space="preserve">Grammar </t>
  </si>
  <si>
    <t>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</si>
</sst>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14" fontId="3" fillId="0" borderId="1" xfId="0" applyNumberFormat="1" applyFont="1" applyBorder="1"/>
    <xf numFmtId="0" fontId="0" fillId="3" borderId="0" xfId="0" applyFill="1"/>
    <xf numFmtId="0" fontId="0" fillId="0" borderId="1" xfId="0" applyNumberFormat="1" applyBorder="1"/>
    <xf numFmtId="0" fontId="0" fillId="0" borderId="1" xfId="0" applyFont="1" applyFill="1" applyBorder="1"/>
    <xf numFmtId="0" fontId="0" fillId="0" borderId="1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1" xfId="0" applyNumberFormat="1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6"/>
  <sheetViews>
    <sheetView zoomScaleNormal="100" workbookViewId="0">
      <selection activeCell="E10" sqref="E10"/>
    </sheetView>
  </sheetViews>
  <sheetFormatPr defaultRowHeight="15" x14ac:dyDescent="0.25"/>
  <cols>
    <col min="1" max="1" width="19" customWidth="1"/>
    <col min="2" max="2" width="10.42578125" bestFit="1" customWidth="1"/>
    <col min="3" max="3" width="12.140625" customWidth="1"/>
    <col min="4" max="4" width="11.42578125" customWidth="1"/>
    <col min="5" max="5" width="14" customWidth="1"/>
    <col min="6" max="6" width="12" customWidth="1"/>
    <col min="7" max="7" width="11.85546875" customWidth="1"/>
  </cols>
  <sheetData>
    <row r="1" spans="1:1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0" x14ac:dyDescent="0.25">
      <c r="A2" s="2" t="s">
        <v>7</v>
      </c>
      <c r="B2" s="2" t="s">
        <v>8</v>
      </c>
      <c r="C2" s="6">
        <v>5</v>
      </c>
      <c r="D2" s="6">
        <v>7.5</v>
      </c>
      <c r="E2" s="6">
        <v>5.5</v>
      </c>
      <c r="F2" s="8">
        <f t="shared" ref="F2:F26" si="0">AVERAGE(C2:E2)</f>
        <v>6</v>
      </c>
      <c r="G2" s="4">
        <v>41816</v>
      </c>
    </row>
    <row r="3" spans="1:10" x14ac:dyDescent="0.25">
      <c r="A3" s="2" t="s">
        <v>9</v>
      </c>
      <c r="B3" s="2" t="s">
        <v>10</v>
      </c>
      <c r="C3" s="6">
        <v>5</v>
      </c>
      <c r="D3" s="6">
        <v>6.5</v>
      </c>
      <c r="E3" s="6">
        <v>6.5</v>
      </c>
      <c r="F3" s="8">
        <f t="shared" si="0"/>
        <v>6</v>
      </c>
      <c r="G3" s="4">
        <v>41816</v>
      </c>
    </row>
    <row r="4" spans="1:10" x14ac:dyDescent="0.25">
      <c r="A4" s="2" t="s">
        <v>11</v>
      </c>
      <c r="B4" s="2" t="s">
        <v>12</v>
      </c>
      <c r="C4" s="6">
        <v>4.5</v>
      </c>
      <c r="D4" s="6">
        <v>5</v>
      </c>
      <c r="E4" s="6">
        <v>5.5</v>
      </c>
      <c r="F4" s="8">
        <f t="shared" si="0"/>
        <v>5</v>
      </c>
      <c r="G4" s="4">
        <v>41816</v>
      </c>
      <c r="J4" s="5"/>
    </row>
    <row r="5" spans="1:10" x14ac:dyDescent="0.25">
      <c r="A5" s="2" t="s">
        <v>13</v>
      </c>
      <c r="B5" s="2" t="s">
        <v>14</v>
      </c>
      <c r="C5" s="6">
        <v>3.5</v>
      </c>
      <c r="D5" s="6">
        <v>6.5</v>
      </c>
      <c r="E5" s="6">
        <v>5.5</v>
      </c>
      <c r="F5" s="8">
        <v>5</v>
      </c>
      <c r="G5" s="4">
        <v>41816</v>
      </c>
    </row>
    <row r="6" spans="1:10" x14ac:dyDescent="0.25">
      <c r="A6" s="2" t="s">
        <v>15</v>
      </c>
      <c r="B6" s="2" t="s">
        <v>16</v>
      </c>
      <c r="C6" s="6">
        <v>5</v>
      </c>
      <c r="D6" s="6">
        <v>6</v>
      </c>
      <c r="E6" s="6">
        <v>6.5</v>
      </c>
      <c r="F6" s="8">
        <v>8</v>
      </c>
      <c r="G6" s="4">
        <v>41816</v>
      </c>
    </row>
    <row r="7" spans="1:10" x14ac:dyDescent="0.25">
      <c r="A7" s="2" t="s">
        <v>17</v>
      </c>
      <c r="B7" s="2" t="s">
        <v>16</v>
      </c>
      <c r="C7" s="6">
        <v>3.5</v>
      </c>
      <c r="D7" s="6">
        <v>5</v>
      </c>
      <c r="E7" s="6">
        <v>6</v>
      </c>
      <c r="F7" s="8">
        <v>5</v>
      </c>
      <c r="G7" s="4">
        <v>41816</v>
      </c>
    </row>
    <row r="8" spans="1:10" x14ac:dyDescent="0.25">
      <c r="A8" s="2" t="s">
        <v>18</v>
      </c>
      <c r="B8" s="2" t="s">
        <v>19</v>
      </c>
      <c r="C8" s="6">
        <v>4</v>
      </c>
      <c r="D8" s="6">
        <v>6</v>
      </c>
      <c r="E8" s="6">
        <v>7</v>
      </c>
      <c r="F8" s="8">
        <v>5.5</v>
      </c>
      <c r="G8" s="4">
        <v>41816</v>
      </c>
    </row>
    <row r="9" spans="1:10" x14ac:dyDescent="0.25">
      <c r="A9" s="2" t="s">
        <v>20</v>
      </c>
      <c r="B9" s="2" t="s">
        <v>21</v>
      </c>
      <c r="C9" s="6">
        <v>4.5</v>
      </c>
      <c r="D9" s="6">
        <v>6.5</v>
      </c>
      <c r="E9" s="6">
        <v>7.5</v>
      </c>
      <c r="F9" s="8">
        <v>6</v>
      </c>
      <c r="G9" s="4">
        <v>41816</v>
      </c>
    </row>
    <row r="10" spans="1:10" x14ac:dyDescent="0.25">
      <c r="A10" s="2" t="s">
        <v>22</v>
      </c>
      <c r="B10" s="2" t="s">
        <v>23</v>
      </c>
      <c r="C10" s="6">
        <v>3.5</v>
      </c>
      <c r="D10" s="6">
        <v>4.5</v>
      </c>
      <c r="E10" s="6">
        <v>8</v>
      </c>
      <c r="F10" s="8">
        <v>5.5</v>
      </c>
      <c r="G10" s="4">
        <v>41816</v>
      </c>
    </row>
    <row r="11" spans="1:10" x14ac:dyDescent="0.25">
      <c r="A11" s="2" t="s">
        <v>24</v>
      </c>
      <c r="B11" s="2" t="s">
        <v>25</v>
      </c>
      <c r="C11" s="6">
        <v>5</v>
      </c>
      <c r="D11" s="6">
        <v>5.5</v>
      </c>
      <c r="E11" s="6">
        <v>8</v>
      </c>
      <c r="F11" s="8">
        <v>6</v>
      </c>
      <c r="G11" s="4">
        <v>41816</v>
      </c>
    </row>
    <row r="12" spans="1:10" x14ac:dyDescent="0.25">
      <c r="A12" s="2" t="s">
        <v>26</v>
      </c>
      <c r="B12" s="2" t="s">
        <v>27</v>
      </c>
      <c r="C12" s="6">
        <v>5</v>
      </c>
      <c r="D12" s="6">
        <v>7</v>
      </c>
      <c r="E12" s="6">
        <v>7</v>
      </c>
      <c r="F12" s="8">
        <v>6.5</v>
      </c>
      <c r="G12" s="4">
        <v>41816</v>
      </c>
    </row>
    <row r="13" spans="1:10" x14ac:dyDescent="0.25">
      <c r="A13" s="2" t="s">
        <v>28</v>
      </c>
      <c r="B13" s="2" t="s">
        <v>29</v>
      </c>
      <c r="C13" s="6">
        <v>4.5</v>
      </c>
      <c r="D13" s="6">
        <v>6</v>
      </c>
      <c r="E13" s="6">
        <v>5.5</v>
      </c>
      <c r="F13" s="8">
        <v>5.5</v>
      </c>
      <c r="G13" s="4">
        <v>41816</v>
      </c>
    </row>
    <row r="14" spans="1:10" x14ac:dyDescent="0.25">
      <c r="A14" s="2" t="s">
        <v>30</v>
      </c>
      <c r="B14" s="2" t="s">
        <v>31</v>
      </c>
      <c r="C14" s="6">
        <v>4</v>
      </c>
      <c r="D14" s="6">
        <v>5.5</v>
      </c>
      <c r="E14" s="6">
        <v>7</v>
      </c>
      <c r="F14" s="8">
        <f t="shared" si="0"/>
        <v>5.5</v>
      </c>
      <c r="G14" s="4">
        <v>41816</v>
      </c>
    </row>
    <row r="15" spans="1:10" x14ac:dyDescent="0.25">
      <c r="A15" s="2" t="s">
        <v>32</v>
      </c>
      <c r="B15" s="2" t="s">
        <v>33</v>
      </c>
      <c r="C15" s="6">
        <v>3</v>
      </c>
      <c r="D15" s="6">
        <v>4.5</v>
      </c>
      <c r="E15" s="6">
        <v>6</v>
      </c>
      <c r="F15" s="8">
        <f t="shared" si="0"/>
        <v>4.5</v>
      </c>
      <c r="G15" s="4">
        <v>41816</v>
      </c>
    </row>
    <row r="16" spans="1:10" x14ac:dyDescent="0.25">
      <c r="A16" s="2" t="s">
        <v>34</v>
      </c>
      <c r="B16" s="2" t="s">
        <v>35</v>
      </c>
      <c r="C16" s="6">
        <v>4</v>
      </c>
      <c r="D16" s="6">
        <v>7</v>
      </c>
      <c r="E16" s="6">
        <v>7</v>
      </c>
      <c r="F16" s="8">
        <f t="shared" si="0"/>
        <v>6</v>
      </c>
      <c r="G16" s="4">
        <v>41816</v>
      </c>
    </row>
    <row r="17" spans="1:7" x14ac:dyDescent="0.25">
      <c r="A17" s="2" t="s">
        <v>36</v>
      </c>
      <c r="B17" s="2" t="s">
        <v>37</v>
      </c>
      <c r="C17" s="6">
        <v>5</v>
      </c>
      <c r="D17" s="6">
        <v>7</v>
      </c>
      <c r="E17" s="6">
        <v>7</v>
      </c>
      <c r="F17" s="8">
        <v>6.5</v>
      </c>
      <c r="G17" s="4">
        <v>41816</v>
      </c>
    </row>
    <row r="18" spans="1:7" x14ac:dyDescent="0.25">
      <c r="A18" s="2" t="s">
        <v>38</v>
      </c>
      <c r="B18" s="2" t="s">
        <v>39</v>
      </c>
      <c r="C18" s="6">
        <v>3</v>
      </c>
      <c r="D18" s="6">
        <v>4</v>
      </c>
      <c r="E18" s="6">
        <v>6</v>
      </c>
      <c r="F18" s="8">
        <v>4.5</v>
      </c>
      <c r="G18" s="4">
        <v>41816</v>
      </c>
    </row>
    <row r="19" spans="1:7" x14ac:dyDescent="0.25">
      <c r="A19" s="2" t="s">
        <v>40</v>
      </c>
      <c r="B19" s="2" t="s">
        <v>29</v>
      </c>
      <c r="C19" s="6">
        <v>4.5</v>
      </c>
      <c r="D19" s="6">
        <v>5.5</v>
      </c>
      <c r="E19" s="6">
        <v>7.5</v>
      </c>
      <c r="F19" s="8">
        <v>6</v>
      </c>
      <c r="G19" s="4">
        <v>41816</v>
      </c>
    </row>
    <row r="20" spans="1:7" x14ac:dyDescent="0.25">
      <c r="A20" s="2" t="s">
        <v>41</v>
      </c>
      <c r="B20" s="2" t="s">
        <v>35</v>
      </c>
      <c r="C20" s="6">
        <v>4.5</v>
      </c>
      <c r="D20" s="6">
        <v>6</v>
      </c>
      <c r="E20" s="6">
        <v>5.5</v>
      </c>
      <c r="F20" s="8">
        <v>5.5</v>
      </c>
      <c r="G20" s="4">
        <v>41816</v>
      </c>
    </row>
    <row r="21" spans="1:7" x14ac:dyDescent="0.25">
      <c r="A21" s="2" t="s">
        <v>42</v>
      </c>
      <c r="B21" s="2" t="s">
        <v>43</v>
      </c>
      <c r="C21" s="6">
        <v>4</v>
      </c>
      <c r="D21" s="6">
        <v>4.5</v>
      </c>
      <c r="E21" s="6">
        <v>6</v>
      </c>
      <c r="F21" s="8">
        <v>5</v>
      </c>
      <c r="G21" s="4">
        <v>41816</v>
      </c>
    </row>
    <row r="22" spans="1:7" x14ac:dyDescent="0.25">
      <c r="A22" s="2" t="s">
        <v>44</v>
      </c>
      <c r="B22" s="2" t="s">
        <v>45</v>
      </c>
      <c r="C22" s="6">
        <v>6</v>
      </c>
      <c r="D22" s="6">
        <v>6</v>
      </c>
      <c r="E22" s="6">
        <v>6.5</v>
      </c>
      <c r="F22" s="8">
        <v>6</v>
      </c>
      <c r="G22" s="4">
        <v>41816</v>
      </c>
    </row>
    <row r="23" spans="1:7" x14ac:dyDescent="0.25">
      <c r="A23" s="2" t="s">
        <v>46</v>
      </c>
      <c r="B23" s="2" t="s">
        <v>47</v>
      </c>
      <c r="C23" s="6">
        <v>5</v>
      </c>
      <c r="D23" s="6">
        <v>4</v>
      </c>
      <c r="E23" s="6">
        <v>6</v>
      </c>
      <c r="F23" s="8">
        <f t="shared" si="0"/>
        <v>5</v>
      </c>
      <c r="G23" s="4">
        <v>41816</v>
      </c>
    </row>
    <row r="24" spans="1:7" x14ac:dyDescent="0.25">
      <c r="A24" s="3" t="s">
        <v>48</v>
      </c>
      <c r="B24" s="3" t="s">
        <v>49</v>
      </c>
      <c r="C24" s="8">
        <v>5.5</v>
      </c>
      <c r="D24" s="8">
        <v>7.5</v>
      </c>
      <c r="E24" s="8">
        <v>7.5</v>
      </c>
      <c r="F24" s="8">
        <v>7</v>
      </c>
      <c r="G24" s="4">
        <v>41816</v>
      </c>
    </row>
    <row r="25" spans="1:7" x14ac:dyDescent="0.25">
      <c r="A25" s="3" t="s">
        <v>50</v>
      </c>
      <c r="B25" s="3" t="s">
        <v>51</v>
      </c>
      <c r="C25" s="8">
        <v>4.5</v>
      </c>
      <c r="D25" s="8">
        <v>4.5</v>
      </c>
      <c r="E25" s="8">
        <v>7</v>
      </c>
      <c r="F25" s="8">
        <v>5.5</v>
      </c>
      <c r="G25" s="4">
        <v>41816</v>
      </c>
    </row>
    <row r="26" spans="1:7" x14ac:dyDescent="0.25">
      <c r="A26" s="7" t="s">
        <v>52</v>
      </c>
      <c r="B26" s="7" t="s">
        <v>39</v>
      </c>
      <c r="C26" s="8">
        <v>5</v>
      </c>
      <c r="D26" s="8">
        <v>6.5</v>
      </c>
      <c r="E26" s="8">
        <v>6.5</v>
      </c>
      <c r="F26" s="8">
        <f t="shared" si="0"/>
        <v>6</v>
      </c>
      <c r="G26" s="4">
        <v>41816</v>
      </c>
    </row>
    <row r="27" spans="1:7" x14ac:dyDescent="0.25">
      <c r="A27" s="7" t="s">
        <v>53</v>
      </c>
      <c r="B27" s="7" t="s">
        <v>54</v>
      </c>
      <c r="C27" s="8">
        <v>3.5</v>
      </c>
      <c r="D27" s="8">
        <v>5</v>
      </c>
      <c r="E27" s="8">
        <v>6</v>
      </c>
      <c r="F27" s="8">
        <v>5</v>
      </c>
      <c r="G27" s="4">
        <v>41816</v>
      </c>
    </row>
    <row r="28" spans="1:7" x14ac:dyDescent="0.25">
      <c r="A28" s="7" t="s">
        <v>55</v>
      </c>
      <c r="B28" s="7" t="s">
        <v>56</v>
      </c>
      <c r="C28" s="8">
        <v>3</v>
      </c>
      <c r="D28" s="8">
        <v>5</v>
      </c>
      <c r="E28" s="8">
        <v>5</v>
      </c>
      <c r="F28" s="8">
        <v>4.5</v>
      </c>
      <c r="G28" s="4">
        <v>41816</v>
      </c>
    </row>
    <row r="29" spans="1:7" x14ac:dyDescent="0.25">
      <c r="A29" s="7" t="s">
        <v>57</v>
      </c>
      <c r="B29" s="7" t="s">
        <v>58</v>
      </c>
      <c r="C29" s="8">
        <v>5.5</v>
      </c>
      <c r="D29" s="8">
        <v>6</v>
      </c>
      <c r="E29" s="8">
        <v>4</v>
      </c>
      <c r="F29" s="8">
        <v>5</v>
      </c>
      <c r="G29" s="4">
        <v>41816</v>
      </c>
    </row>
    <row r="30" spans="1:7" x14ac:dyDescent="0.25">
      <c r="A30" s="7" t="s">
        <v>59</v>
      </c>
      <c r="B30" s="7" t="s">
        <v>60</v>
      </c>
      <c r="C30" s="8">
        <v>6</v>
      </c>
      <c r="D30" s="8">
        <v>7.5</v>
      </c>
      <c r="E30" s="8">
        <v>8</v>
      </c>
      <c r="F30" s="8">
        <v>7</v>
      </c>
      <c r="G30" s="4">
        <v>41816</v>
      </c>
    </row>
    <row r="31" spans="1:7" x14ac:dyDescent="0.25">
      <c r="A31" s="7" t="s">
        <v>61</v>
      </c>
      <c r="B31" s="7" t="s">
        <v>62</v>
      </c>
      <c r="C31" s="8">
        <v>4</v>
      </c>
      <c r="D31" s="8">
        <v>5.5</v>
      </c>
      <c r="E31" s="8">
        <v>6</v>
      </c>
      <c r="F31" s="8">
        <v>5</v>
      </c>
      <c r="G31" s="4">
        <v>41816</v>
      </c>
    </row>
    <row r="32" spans="1:7" x14ac:dyDescent="0.25">
      <c r="A32" s="7" t="s">
        <v>63</v>
      </c>
      <c r="B32" s="7" t="s">
        <v>64</v>
      </c>
      <c r="C32" s="8">
        <v>5</v>
      </c>
      <c r="D32" s="8">
        <v>6</v>
      </c>
      <c r="E32" s="8">
        <v>4.5</v>
      </c>
      <c r="F32" s="8">
        <v>5</v>
      </c>
      <c r="G32" s="4">
        <v>41816</v>
      </c>
    </row>
    <row r="33" spans="1:7" x14ac:dyDescent="0.25">
      <c r="A33" s="7" t="s">
        <v>65</v>
      </c>
      <c r="B33" s="7" t="s">
        <v>47</v>
      </c>
      <c r="C33" s="8">
        <v>5.5</v>
      </c>
      <c r="D33" s="8">
        <v>5</v>
      </c>
      <c r="E33" s="8">
        <v>7.5</v>
      </c>
      <c r="F33" s="8">
        <f>AVERAGE(C33:E33)</f>
        <v>6</v>
      </c>
      <c r="G33" s="4">
        <v>41816</v>
      </c>
    </row>
    <row r="34" spans="1:7" x14ac:dyDescent="0.25">
      <c r="A34" s="7" t="s">
        <v>66</v>
      </c>
      <c r="B34" s="7" t="s">
        <v>67</v>
      </c>
      <c r="C34" s="8">
        <v>4</v>
      </c>
      <c r="D34" s="8">
        <v>3.5</v>
      </c>
      <c r="E34" s="8">
        <v>6.5</v>
      </c>
      <c r="F34" s="8">
        <v>4.5</v>
      </c>
      <c r="G34" s="4">
        <v>41816</v>
      </c>
    </row>
    <row r="35" spans="1:7" x14ac:dyDescent="0.25">
      <c r="A35" s="7" t="s">
        <v>68</v>
      </c>
      <c r="B35" s="7" t="s">
        <v>29</v>
      </c>
      <c r="C35" s="6"/>
      <c r="D35" s="6"/>
      <c r="E35" s="6"/>
      <c r="F35" s="14">
        <v>7</v>
      </c>
      <c r="G35" s="2" t="s">
        <v>69</v>
      </c>
    </row>
    <row r="36" spans="1:7" x14ac:dyDescent="0.25">
      <c r="A36" s="7" t="s">
        <v>70</v>
      </c>
      <c r="B36" s="7" t="s">
        <v>71</v>
      </c>
      <c r="C36" s="6"/>
      <c r="D36" s="6"/>
      <c r="E36" s="6"/>
      <c r="F36" s="14">
        <v>7</v>
      </c>
      <c r="G36" s="2" t="s">
        <v>69</v>
      </c>
    </row>
  </sheetData>
  <sheetProtection password="E93A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"/>
  <sheetViews>
    <sheetView tabSelected="1" workbookViewId="0">
      <selection activeCell="A2" sqref="A2"/>
    </sheetView>
  </sheetViews>
  <sheetFormatPr defaultRowHeight="15" x14ac:dyDescent="0.25"/>
  <cols>
    <col min="1" max="1" width="30.140625" customWidth="1"/>
    <col min="2" max="2" width="11.42578125" customWidth="1"/>
    <col min="3" max="4" width="12.28515625" customWidth="1"/>
    <col min="5" max="5" width="12.140625" customWidth="1"/>
  </cols>
  <sheetData>
    <row r="1" spans="1:5" ht="16.5" thickBot="1" x14ac:dyDescent="0.3">
      <c r="A1" s="9" t="s">
        <v>72</v>
      </c>
      <c r="B1" s="10" t="s">
        <v>2</v>
      </c>
      <c r="C1" s="10" t="s">
        <v>3</v>
      </c>
      <c r="D1" s="10" t="s">
        <v>73</v>
      </c>
      <c r="E1" s="11" t="s">
        <v>5</v>
      </c>
    </row>
    <row r="2" spans="1:5" ht="15.75" thickBot="1" x14ac:dyDescent="0.3">
      <c r="A2" s="12" t="s">
        <v>74</v>
      </c>
      <c r="B2" s="13" t="e">
        <f>VLOOKUP($A$2,'26.06'!$A$2:$F$36,3,FALSE)</f>
        <v>#N/A</v>
      </c>
      <c r="C2" s="13" t="e">
        <f>VLOOKUP($A$2,'26.06'!$A$2:$F$36,4,FALSE)</f>
        <v>#N/A</v>
      </c>
      <c r="D2" s="13" t="e">
        <f>VLOOKUP($A$2,'26.06'!$A$2:$F$36,5,FALSE)</f>
        <v>#N/A</v>
      </c>
      <c r="E2" s="13" t="e">
        <f>VLOOKUP($A$2,'26.06'!$A$2:$F$36,6,FALSE)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Филатов Иван Михайлович</dc:creator>
  <cp:lastModifiedBy>Филатов Иван Михайлович</cp:lastModifiedBy>
  <dcterms:created xsi:type="dcterms:W3CDTF">2014-06-26T12:20:34Z</dcterms:created>
  <dcterms:modified xsi:type="dcterms:W3CDTF">2014-06-26T12:25:06Z</dcterms:modified>
</cp:coreProperties>
</file>