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АРТЕМ\Desktop\"/>
    </mc:Choice>
  </mc:AlternateContent>
  <bookViews>
    <workbookView xWindow="241" yWindow="30" windowWidth="21072" windowHeight="10050"/>
  </bookViews>
  <sheets>
    <sheet name="Результаты" sheetId="2" r:id="rId1"/>
    <sheet name="03.07" sheetId="1" state="veryHidden" r:id="rId2"/>
  </sheets>
  <calcPr calcId="152511"/>
</workbook>
</file>

<file path=xl/calcChain.xml><?xml version="1.0" encoding="utf-8"?>
<calcChain xmlns="http://schemas.openxmlformats.org/spreadsheetml/2006/main">
  <c r="E2" i="2" l="1"/>
  <c r="D2" i="2"/>
  <c r="C2" i="2"/>
  <c r="B2" i="2"/>
</calcChain>
</file>

<file path=xl/sharedStrings.xml><?xml version="1.0" encoding="utf-8"?>
<sst xmlns="http://schemas.openxmlformats.org/spreadsheetml/2006/main" count="44" uniqueCount="38">
  <si>
    <t xml:space="preserve">Фамилия </t>
  </si>
  <si>
    <t>Имя</t>
  </si>
  <si>
    <t>Listening</t>
  </si>
  <si>
    <t>Reading</t>
  </si>
  <si>
    <t>Grammar</t>
  </si>
  <si>
    <t>Отчество</t>
  </si>
  <si>
    <t>Total</t>
  </si>
  <si>
    <t>Бережная</t>
  </si>
  <si>
    <t>Валиев</t>
  </si>
  <si>
    <t>Высоцкий</t>
  </si>
  <si>
    <t>Гончаров</t>
  </si>
  <si>
    <t>Гукайло</t>
  </si>
  <si>
    <t>Колесников</t>
  </si>
  <si>
    <t>Максимов</t>
  </si>
  <si>
    <t>Новикова</t>
  </si>
  <si>
    <t>Сёмин</t>
  </si>
  <si>
    <t>Солдатский</t>
  </si>
  <si>
    <t>Слав</t>
  </si>
  <si>
    <t>Полина</t>
  </si>
  <si>
    <t>Сергеевна</t>
  </si>
  <si>
    <t>Сеид</t>
  </si>
  <si>
    <t>Рапаилович</t>
  </si>
  <si>
    <t>Владислав</t>
  </si>
  <si>
    <t>Олегович</t>
  </si>
  <si>
    <t>Никита</t>
  </si>
  <si>
    <t>Дмитрий</t>
  </si>
  <si>
    <t>Борисович</t>
  </si>
  <si>
    <t xml:space="preserve">Иван </t>
  </si>
  <si>
    <t>Андреевич</t>
  </si>
  <si>
    <t>Петр</t>
  </si>
  <si>
    <t>Дмитриевич</t>
  </si>
  <si>
    <t>Татьяна</t>
  </si>
  <si>
    <t xml:space="preserve">Виктор </t>
  </si>
  <si>
    <t xml:space="preserve">Павел </t>
  </si>
  <si>
    <t>Максим</t>
  </si>
  <si>
    <t>Введите свою фамилию:</t>
  </si>
  <si>
    <t xml:space="preserve">Grammar </t>
  </si>
  <si>
    <t>###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</si>
</sst>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2"/>
  <sheetViews>
    <sheetView tabSelected="1" workbookViewId="0">
      <selection activeCell="A3" sqref="A3"/>
    </sheetView>
  </sheetViews>
  <sheetFormatPr defaultRowHeight="14.35" x14ac:dyDescent="0.45"/>
  <cols>
    <col min="1" max="1" width="24.19921875" customWidth="1"/>
  </cols>
  <sheetData>
    <row r="1" spans="1:5" x14ac:dyDescent="0.45">
      <c r="A1" s="2" t="s">
        <v>35</v>
      </c>
      <c r="B1" s="2" t="s">
        <v>2</v>
      </c>
      <c r="C1" s="2" t="s">
        <v>3</v>
      </c>
      <c r="D1" s="2" t="s">
        <v>36</v>
      </c>
      <c r="E1" s="2" t="s">
        <v>6</v>
      </c>
    </row>
    <row r="2" spans="1:5" x14ac:dyDescent="0.45">
      <c r="A2" t="s">
        <v>37</v>
      </c>
      <c r="B2" t="e">
        <f>VLOOKUP($A$2,'03.07'!$A$2:$G$12,4,FALSE)</f>
        <v>#N/A</v>
      </c>
      <c r="C2" t="e">
        <f>VLOOKUP($A$2,'03.07'!$A$2:$G$12,5,FALSE)</f>
        <v>#N/A</v>
      </c>
      <c r="D2" t="e">
        <f>VLOOKUP($A$2,'03.07'!$A$2:$G$12,6,FALSE)</f>
        <v>#N/A</v>
      </c>
      <c r="E2" t="e">
        <f>VLOOKUP($A$2,'03.07'!$A$2:$G$12,7,FALSE)</f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G12"/>
  <sheetViews>
    <sheetView workbookViewId="0">
      <selection activeCell="B13" sqref="B13"/>
    </sheetView>
  </sheetViews>
  <sheetFormatPr defaultRowHeight="14.35" x14ac:dyDescent="0.45"/>
  <cols>
    <col min="1" max="1" width="12.1328125" customWidth="1"/>
    <col min="2" max="2" width="11.3984375" customWidth="1"/>
    <col min="3" max="3" width="14.86328125" customWidth="1"/>
  </cols>
  <sheetData>
    <row r="1" spans="1:7" x14ac:dyDescent="0.45">
      <c r="A1" s="1" t="s">
        <v>0</v>
      </c>
      <c r="B1" s="1" t="s">
        <v>1</v>
      </c>
      <c r="C1" s="1" t="s">
        <v>5</v>
      </c>
      <c r="D1" s="1" t="s">
        <v>2</v>
      </c>
      <c r="E1" s="1" t="s">
        <v>3</v>
      </c>
      <c r="F1" s="1" t="s">
        <v>4</v>
      </c>
      <c r="G1" s="1" t="s">
        <v>6</v>
      </c>
    </row>
    <row r="2" spans="1:7" x14ac:dyDescent="0.45">
      <c r="A2" t="s">
        <v>7</v>
      </c>
      <c r="B2" t="s">
        <v>18</v>
      </c>
      <c r="C2" t="s">
        <v>19</v>
      </c>
      <c r="D2">
        <v>4</v>
      </c>
      <c r="E2">
        <v>6</v>
      </c>
      <c r="F2">
        <v>7</v>
      </c>
      <c r="G2" s="1">
        <v>6</v>
      </c>
    </row>
    <row r="3" spans="1:7" x14ac:dyDescent="0.45">
      <c r="A3" t="s">
        <v>8</v>
      </c>
      <c r="B3" t="s">
        <v>20</v>
      </c>
      <c r="C3" t="s">
        <v>21</v>
      </c>
      <c r="D3">
        <v>4.5</v>
      </c>
      <c r="E3">
        <v>6</v>
      </c>
      <c r="F3">
        <v>6</v>
      </c>
      <c r="G3" s="1">
        <v>5.5</v>
      </c>
    </row>
    <row r="4" spans="1:7" x14ac:dyDescent="0.45">
      <c r="A4" t="s">
        <v>9</v>
      </c>
      <c r="B4" t="s">
        <v>22</v>
      </c>
      <c r="C4" t="s">
        <v>23</v>
      </c>
      <c r="D4">
        <v>5</v>
      </c>
      <c r="E4">
        <v>4.5</v>
      </c>
      <c r="F4">
        <v>5</v>
      </c>
      <c r="G4" s="1">
        <v>5</v>
      </c>
    </row>
    <row r="5" spans="1:7" x14ac:dyDescent="0.45">
      <c r="A5" t="s">
        <v>10</v>
      </c>
      <c r="B5" t="s">
        <v>24</v>
      </c>
      <c r="D5">
        <v>4</v>
      </c>
      <c r="E5">
        <v>5</v>
      </c>
      <c r="F5">
        <v>4.5</v>
      </c>
      <c r="G5" s="1">
        <v>4.5</v>
      </c>
    </row>
    <row r="6" spans="1:7" x14ac:dyDescent="0.45">
      <c r="A6" t="s">
        <v>11</v>
      </c>
      <c r="B6" t="s">
        <v>25</v>
      </c>
      <c r="C6" t="s">
        <v>26</v>
      </c>
      <c r="D6">
        <v>3.5</v>
      </c>
      <c r="E6">
        <v>5.5</v>
      </c>
      <c r="F6">
        <v>6</v>
      </c>
      <c r="G6" s="1">
        <v>5</v>
      </c>
    </row>
    <row r="7" spans="1:7" x14ac:dyDescent="0.45">
      <c r="A7" t="s">
        <v>12</v>
      </c>
      <c r="B7" t="s">
        <v>27</v>
      </c>
      <c r="C7" t="s">
        <v>28</v>
      </c>
      <c r="D7">
        <v>7</v>
      </c>
      <c r="E7">
        <v>6.5</v>
      </c>
      <c r="F7">
        <v>6</v>
      </c>
      <c r="G7" s="1">
        <v>6.5</v>
      </c>
    </row>
    <row r="8" spans="1:7" x14ac:dyDescent="0.45">
      <c r="A8" t="s">
        <v>13</v>
      </c>
      <c r="B8" t="s">
        <v>29</v>
      </c>
      <c r="C8" t="s">
        <v>30</v>
      </c>
      <c r="D8">
        <v>7</v>
      </c>
      <c r="E8">
        <v>7.5</v>
      </c>
      <c r="F8">
        <v>6</v>
      </c>
      <c r="G8" s="1">
        <v>7</v>
      </c>
    </row>
    <row r="9" spans="1:7" x14ac:dyDescent="0.45">
      <c r="A9" t="s">
        <v>14</v>
      </c>
      <c r="B9" t="s">
        <v>31</v>
      </c>
      <c r="C9" t="s">
        <v>19</v>
      </c>
      <c r="D9">
        <v>2</v>
      </c>
      <c r="E9">
        <v>5</v>
      </c>
      <c r="F9">
        <v>6.5</v>
      </c>
      <c r="G9" s="1">
        <v>4.5</v>
      </c>
    </row>
    <row r="10" spans="1:7" x14ac:dyDescent="0.45">
      <c r="A10" t="s">
        <v>15</v>
      </c>
      <c r="B10" t="s">
        <v>32</v>
      </c>
      <c r="C10" t="s">
        <v>30</v>
      </c>
      <c r="D10">
        <v>5.5</v>
      </c>
      <c r="E10">
        <v>6</v>
      </c>
      <c r="F10">
        <v>5.5</v>
      </c>
      <c r="G10" s="1">
        <v>6</v>
      </c>
    </row>
    <row r="11" spans="1:7" x14ac:dyDescent="0.45">
      <c r="A11" t="s">
        <v>16</v>
      </c>
      <c r="B11" t="s">
        <v>33</v>
      </c>
      <c r="C11" t="s">
        <v>30</v>
      </c>
      <c r="D11">
        <v>6.5</v>
      </c>
      <c r="E11">
        <v>7</v>
      </c>
      <c r="F11">
        <v>6.5</v>
      </c>
      <c r="G11" s="1">
        <v>7</v>
      </c>
    </row>
    <row r="12" spans="1:7" x14ac:dyDescent="0.45">
      <c r="A12" t="s">
        <v>17</v>
      </c>
      <c r="B12" t="s">
        <v>34</v>
      </c>
      <c r="D12">
        <v>4</v>
      </c>
      <c r="E12">
        <v>7.5</v>
      </c>
      <c r="F12">
        <v>6</v>
      </c>
      <c r="G12" s="1">
        <v>6</v>
      </c>
    </row>
  </sheetData>
  <sheetProtection algorithmName="SHA-512" hashValue="s61/Vouqd2kG5B6RLzSeWhFmI8LfxuphQ6whIOidW2yR+xxjrb733SLD1gQMHjnuvoadh7Me79STiDJoAzC5Sg==" saltValue="EWuzi7AvFeelVI8Vpgsggw==" spinCount="100000" sheet="1" objects="1" scenarios="1" selectLockedCells="1" selectUnlockedCells="1"/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Результаты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АРТЕМ</cp:lastModifiedBy>
  <dcterms:created xsi:type="dcterms:W3CDTF">2015-07-03T11:16:40Z</dcterms:created>
  <dcterms:modified xsi:type="dcterms:W3CDTF">2015-07-03T12:11:27Z</dcterms:modified>
</cp:coreProperties>
</file>