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20" windowWidth="27795" windowHeight="11070" firstSheet="1" activeTab="1"/>
  </bookViews>
  <sheets>
    <sheet name="22.07" sheetId="1" state="veryHidden" r:id="rId1"/>
    <sheet name="Results" sheetId="2" r:id="rId2"/>
  </sheets>
  <calcPr calcId="145621"/>
</workbook>
</file>

<file path=xl/calcChain.xml><?xml version="1.0" encoding="utf-8"?>
<calcChain xmlns="http://schemas.openxmlformats.org/spreadsheetml/2006/main">
  <c r="E2" i="2" l="1"/>
  <c r="D2" i="2"/>
  <c r="C2" i="2"/>
  <c r="B2" i="2"/>
  <c r="F25" i="1" l="1"/>
  <c r="F20" i="1"/>
  <c r="F19" i="1"/>
  <c r="F18" i="1"/>
  <c r="F16" i="1"/>
  <c r="F15" i="1"/>
  <c r="F14" i="1"/>
  <c r="F13" i="1"/>
  <c r="F12" i="1"/>
  <c r="F10" i="1"/>
  <c r="F6" i="1"/>
  <c r="F5" i="1"/>
  <c r="F4" i="1"/>
</calcChain>
</file>

<file path=xl/sharedStrings.xml><?xml version="1.0" encoding="utf-8"?>
<sst xmlns="http://schemas.openxmlformats.org/spreadsheetml/2006/main" count="75" uniqueCount="65">
  <si>
    <t>Surname</t>
  </si>
  <si>
    <t xml:space="preserve">Name </t>
  </si>
  <si>
    <t>Listening</t>
  </si>
  <si>
    <t>Reading</t>
  </si>
  <si>
    <t xml:space="preserve">Grammar </t>
  </si>
  <si>
    <t>Total</t>
  </si>
  <si>
    <t>Date</t>
  </si>
  <si>
    <t>Савелий</t>
  </si>
  <si>
    <t>Багомедов</t>
  </si>
  <si>
    <t>Омар</t>
  </si>
  <si>
    <t>Бацын</t>
  </si>
  <si>
    <t>Михаил</t>
  </si>
  <si>
    <t>Боярчук</t>
  </si>
  <si>
    <t>Борис</t>
  </si>
  <si>
    <t>Брутян</t>
  </si>
  <si>
    <t>Георгий</t>
  </si>
  <si>
    <t>Анна</t>
  </si>
  <si>
    <t>Григорьев</t>
  </si>
  <si>
    <t>Дас</t>
  </si>
  <si>
    <t>Елизавета</t>
  </si>
  <si>
    <t>Емашов</t>
  </si>
  <si>
    <t>Ярослав</t>
  </si>
  <si>
    <t>Ефремова</t>
  </si>
  <si>
    <t>Мария</t>
  </si>
  <si>
    <t>Зареченский</t>
  </si>
  <si>
    <t>Никита</t>
  </si>
  <si>
    <t>Кабаков</t>
  </si>
  <si>
    <t>Денис</t>
  </si>
  <si>
    <t>Коваленко</t>
  </si>
  <si>
    <t>Кочеров</t>
  </si>
  <si>
    <t>Кирилл</t>
  </si>
  <si>
    <t>Курмангалиева</t>
  </si>
  <si>
    <t>Жанна</t>
  </si>
  <si>
    <t>Ле</t>
  </si>
  <si>
    <t>Минь кон</t>
  </si>
  <si>
    <t>Липкина</t>
  </si>
  <si>
    <t>Алена</t>
  </si>
  <si>
    <t>Лукшина</t>
  </si>
  <si>
    <t>Наталия</t>
  </si>
  <si>
    <t>Малардырова</t>
  </si>
  <si>
    <t>Санаайа</t>
  </si>
  <si>
    <t>Мелоян</t>
  </si>
  <si>
    <t>Нарэ</t>
  </si>
  <si>
    <t>Моченова</t>
  </si>
  <si>
    <t>Ксения</t>
  </si>
  <si>
    <t>Пилюгина</t>
  </si>
  <si>
    <t>Полина</t>
  </si>
  <si>
    <t>Платнов</t>
  </si>
  <si>
    <t>Петр</t>
  </si>
  <si>
    <t>Таранина</t>
  </si>
  <si>
    <t>Шибалов</t>
  </si>
  <si>
    <t>Иван</t>
  </si>
  <si>
    <t>Зинченко</t>
  </si>
  <si>
    <t>Валерия</t>
  </si>
  <si>
    <t>Апрель</t>
  </si>
  <si>
    <t>Матвей</t>
  </si>
  <si>
    <t>IELTS</t>
  </si>
  <si>
    <t>Антонов</t>
  </si>
  <si>
    <t>Волосенко</t>
  </si>
  <si>
    <t>Климова</t>
  </si>
  <si>
    <t>Орехов</t>
  </si>
  <si>
    <t>Селищев</t>
  </si>
  <si>
    <t>Ивашко</t>
  </si>
  <si>
    <t>Введите свою фамилию:</t>
  </si>
  <si>
    <t>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</si>
</sst>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7" tint="-0.249977111117893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0" fillId="0" borderId="4" xfId="0" applyBorder="1"/>
    <xf numFmtId="14" fontId="4" fillId="0" borderId="5" xfId="0" applyNumberFormat="1" applyFont="1" applyBorder="1"/>
    <xf numFmtId="14" fontId="4" fillId="0" borderId="4" xfId="0" applyNumberFormat="1" applyFont="1" applyBorder="1"/>
    <xf numFmtId="0" fontId="0" fillId="0" borderId="4" xfId="0" applyNumberFormat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31"/>
  <sheetViews>
    <sheetView workbookViewId="0">
      <selection activeCell="D15" sqref="D15"/>
    </sheetView>
  </sheetViews>
  <sheetFormatPr defaultRowHeight="15" x14ac:dyDescent="0.25"/>
  <cols>
    <col min="1" max="1" width="21" customWidth="1"/>
    <col min="2" max="2" width="11.85546875" customWidth="1"/>
    <col min="3" max="4" width="11.140625" customWidth="1"/>
    <col min="5" max="5" width="11.7109375" customWidth="1"/>
    <col min="6" max="6" width="10.5703125" customWidth="1"/>
    <col min="7" max="7" width="13.85546875" customWidth="1"/>
  </cols>
  <sheetData>
    <row r="1" spans="1:7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25">
      <c r="A2" s="4" t="s">
        <v>57</v>
      </c>
      <c r="B2" s="4" t="s">
        <v>7</v>
      </c>
      <c r="C2" s="4">
        <v>6</v>
      </c>
      <c r="D2" s="4">
        <v>5.5</v>
      </c>
      <c r="E2" s="4">
        <v>7</v>
      </c>
      <c r="F2" s="4">
        <v>6</v>
      </c>
      <c r="G2" s="5">
        <v>41842</v>
      </c>
    </row>
    <row r="3" spans="1:7" x14ac:dyDescent="0.25">
      <c r="A3" s="4" t="s">
        <v>8</v>
      </c>
      <c r="B3" s="4" t="s">
        <v>9</v>
      </c>
      <c r="C3" s="4">
        <v>3.5</v>
      </c>
      <c r="D3" s="4">
        <v>3.5</v>
      </c>
      <c r="E3" s="4">
        <v>4</v>
      </c>
      <c r="F3" s="4">
        <v>3.5</v>
      </c>
      <c r="G3" s="5">
        <v>41842</v>
      </c>
    </row>
    <row r="4" spans="1:7" x14ac:dyDescent="0.25">
      <c r="A4" s="4" t="s">
        <v>10</v>
      </c>
      <c r="B4" s="4" t="s">
        <v>11</v>
      </c>
      <c r="C4" s="4">
        <v>5</v>
      </c>
      <c r="D4" s="4">
        <v>1</v>
      </c>
      <c r="E4" s="4">
        <v>7.5</v>
      </c>
      <c r="F4" s="4">
        <f t="shared" ref="F4:F25" si="0">AVERAGE(C4:E4)</f>
        <v>4.5</v>
      </c>
      <c r="G4" s="6">
        <v>41842</v>
      </c>
    </row>
    <row r="5" spans="1:7" x14ac:dyDescent="0.25">
      <c r="A5" s="4" t="s">
        <v>12</v>
      </c>
      <c r="B5" s="4" t="s">
        <v>13</v>
      </c>
      <c r="C5" s="4">
        <v>5.5</v>
      </c>
      <c r="D5" s="4">
        <v>6</v>
      </c>
      <c r="E5" s="4">
        <v>6.5</v>
      </c>
      <c r="F5" s="4">
        <f t="shared" si="0"/>
        <v>6</v>
      </c>
      <c r="G5" s="5">
        <v>41842</v>
      </c>
    </row>
    <row r="6" spans="1:7" x14ac:dyDescent="0.25">
      <c r="A6" s="4" t="s">
        <v>14</v>
      </c>
      <c r="B6" s="4" t="s">
        <v>15</v>
      </c>
      <c r="C6" s="4">
        <v>4.5</v>
      </c>
      <c r="D6" s="4">
        <v>6</v>
      </c>
      <c r="E6" s="4">
        <v>6</v>
      </c>
      <c r="F6" s="4">
        <f t="shared" si="0"/>
        <v>5.5</v>
      </c>
      <c r="G6" s="6">
        <v>41842</v>
      </c>
    </row>
    <row r="7" spans="1:7" x14ac:dyDescent="0.25">
      <c r="A7" s="4" t="s">
        <v>58</v>
      </c>
      <c r="B7" s="4" t="s">
        <v>16</v>
      </c>
      <c r="C7" s="4">
        <v>4</v>
      </c>
      <c r="D7" s="4">
        <v>6</v>
      </c>
      <c r="E7" s="4">
        <v>4.5</v>
      </c>
      <c r="F7" s="4">
        <v>5</v>
      </c>
      <c r="G7" s="5">
        <v>41842</v>
      </c>
    </row>
    <row r="8" spans="1:7" x14ac:dyDescent="0.25">
      <c r="A8" s="4" t="s">
        <v>17</v>
      </c>
      <c r="B8" s="4" t="s">
        <v>11</v>
      </c>
      <c r="C8" s="4">
        <v>3.5</v>
      </c>
      <c r="D8" s="4">
        <v>6.5</v>
      </c>
      <c r="E8" s="4">
        <v>6</v>
      </c>
      <c r="F8" s="4">
        <v>5.5</v>
      </c>
      <c r="G8" s="6">
        <v>41842</v>
      </c>
    </row>
    <row r="9" spans="1:7" x14ac:dyDescent="0.25">
      <c r="A9" s="4" t="s">
        <v>18</v>
      </c>
      <c r="B9" s="4" t="s">
        <v>19</v>
      </c>
      <c r="C9" s="4">
        <v>5</v>
      </c>
      <c r="D9" s="4">
        <v>4</v>
      </c>
      <c r="E9" s="4">
        <v>6.5</v>
      </c>
      <c r="F9" s="4">
        <v>5</v>
      </c>
      <c r="G9" s="5">
        <v>41842</v>
      </c>
    </row>
    <row r="10" spans="1:7" x14ac:dyDescent="0.25">
      <c r="A10" s="4" t="s">
        <v>20</v>
      </c>
      <c r="B10" s="4" t="s">
        <v>21</v>
      </c>
      <c r="C10" s="4">
        <v>3</v>
      </c>
      <c r="D10" s="4">
        <v>4.5</v>
      </c>
      <c r="E10" s="4">
        <v>6</v>
      </c>
      <c r="F10" s="4">
        <f t="shared" si="0"/>
        <v>4.5</v>
      </c>
      <c r="G10" s="6">
        <v>41842</v>
      </c>
    </row>
    <row r="11" spans="1:7" x14ac:dyDescent="0.25">
      <c r="A11" s="4" t="s">
        <v>22</v>
      </c>
      <c r="B11" s="4" t="s">
        <v>23</v>
      </c>
      <c r="C11" s="4">
        <v>3.5</v>
      </c>
      <c r="D11" s="4">
        <v>5.5</v>
      </c>
      <c r="E11" s="4">
        <v>5</v>
      </c>
      <c r="F11" s="4">
        <v>4.5</v>
      </c>
      <c r="G11" s="5">
        <v>41842</v>
      </c>
    </row>
    <row r="12" spans="1:7" x14ac:dyDescent="0.25">
      <c r="A12" s="4" t="s">
        <v>24</v>
      </c>
      <c r="B12" s="4" t="s">
        <v>25</v>
      </c>
      <c r="C12" s="4">
        <v>4.5</v>
      </c>
      <c r="D12" s="4">
        <v>6.5</v>
      </c>
      <c r="E12" s="4">
        <v>7</v>
      </c>
      <c r="F12" s="4">
        <f t="shared" si="0"/>
        <v>6</v>
      </c>
      <c r="G12" s="6">
        <v>41842</v>
      </c>
    </row>
    <row r="13" spans="1:7" x14ac:dyDescent="0.25">
      <c r="A13" s="4" t="s">
        <v>26</v>
      </c>
      <c r="B13" s="4" t="s">
        <v>27</v>
      </c>
      <c r="C13" s="4">
        <v>4</v>
      </c>
      <c r="D13" s="4">
        <v>6.5</v>
      </c>
      <c r="E13" s="4">
        <v>6</v>
      </c>
      <c r="F13" s="4">
        <f t="shared" si="0"/>
        <v>5.5</v>
      </c>
      <c r="G13" s="6">
        <v>41842</v>
      </c>
    </row>
    <row r="14" spans="1:7" x14ac:dyDescent="0.25">
      <c r="A14" s="4" t="s">
        <v>59</v>
      </c>
      <c r="B14" s="4" t="s">
        <v>23</v>
      </c>
      <c r="C14" s="4">
        <v>5</v>
      </c>
      <c r="D14" s="4">
        <v>6</v>
      </c>
      <c r="E14" s="4">
        <v>7</v>
      </c>
      <c r="F14" s="4">
        <f t="shared" si="0"/>
        <v>6</v>
      </c>
      <c r="G14" s="5">
        <v>41842</v>
      </c>
    </row>
    <row r="15" spans="1:7" x14ac:dyDescent="0.25">
      <c r="A15" s="4" t="s">
        <v>28</v>
      </c>
      <c r="B15" s="4" t="s">
        <v>23</v>
      </c>
      <c r="C15" s="4">
        <v>4</v>
      </c>
      <c r="D15" s="4">
        <v>5.5</v>
      </c>
      <c r="E15" s="4">
        <v>5.5</v>
      </c>
      <c r="F15" s="4">
        <f t="shared" si="0"/>
        <v>5</v>
      </c>
      <c r="G15" s="6">
        <v>41842</v>
      </c>
    </row>
    <row r="16" spans="1:7" x14ac:dyDescent="0.25">
      <c r="A16" s="4" t="s">
        <v>29</v>
      </c>
      <c r="B16" s="4" t="s">
        <v>30</v>
      </c>
      <c r="C16" s="4">
        <v>6</v>
      </c>
      <c r="D16" s="4">
        <v>7.5</v>
      </c>
      <c r="E16" s="4">
        <v>7.5</v>
      </c>
      <c r="F16" s="4">
        <f t="shared" si="0"/>
        <v>7</v>
      </c>
      <c r="G16" s="5">
        <v>41842</v>
      </c>
    </row>
    <row r="17" spans="1:7" x14ac:dyDescent="0.25">
      <c r="A17" s="4" t="s">
        <v>31</v>
      </c>
      <c r="B17" s="4" t="s">
        <v>32</v>
      </c>
      <c r="C17" s="4">
        <v>4</v>
      </c>
      <c r="D17" s="4">
        <v>6</v>
      </c>
      <c r="E17" s="4">
        <v>6</v>
      </c>
      <c r="F17" s="4">
        <v>5.5</v>
      </c>
      <c r="G17" s="6">
        <v>41842</v>
      </c>
    </row>
    <row r="18" spans="1:7" x14ac:dyDescent="0.25">
      <c r="A18" s="4" t="s">
        <v>33</v>
      </c>
      <c r="B18" s="4" t="s">
        <v>34</v>
      </c>
      <c r="C18" s="4">
        <v>3</v>
      </c>
      <c r="D18" s="4">
        <v>5</v>
      </c>
      <c r="E18" s="4">
        <v>5.5</v>
      </c>
      <c r="F18" s="4">
        <f t="shared" si="0"/>
        <v>4.5</v>
      </c>
      <c r="G18" s="6">
        <v>41842</v>
      </c>
    </row>
    <row r="19" spans="1:7" x14ac:dyDescent="0.25">
      <c r="A19" s="4" t="s">
        <v>35</v>
      </c>
      <c r="B19" s="4" t="s">
        <v>36</v>
      </c>
      <c r="C19" s="4">
        <v>4.5</v>
      </c>
      <c r="D19" s="4">
        <v>4.5</v>
      </c>
      <c r="E19" s="4">
        <v>7.5</v>
      </c>
      <c r="F19" s="4">
        <f t="shared" si="0"/>
        <v>5.5</v>
      </c>
      <c r="G19" s="6">
        <v>41842</v>
      </c>
    </row>
    <row r="20" spans="1:7" x14ac:dyDescent="0.25">
      <c r="A20" s="4" t="s">
        <v>37</v>
      </c>
      <c r="B20" s="4" t="s">
        <v>38</v>
      </c>
      <c r="C20" s="4">
        <v>4.5</v>
      </c>
      <c r="D20" s="4">
        <v>5</v>
      </c>
      <c r="E20" s="4">
        <v>7</v>
      </c>
      <c r="F20" s="4">
        <f t="shared" si="0"/>
        <v>5.5</v>
      </c>
      <c r="G20" s="6">
        <v>41842</v>
      </c>
    </row>
    <row r="21" spans="1:7" x14ac:dyDescent="0.25">
      <c r="A21" s="4" t="s">
        <v>39</v>
      </c>
      <c r="B21" s="4" t="s">
        <v>40</v>
      </c>
      <c r="C21" s="4">
        <v>3.5</v>
      </c>
      <c r="D21" s="4">
        <v>4</v>
      </c>
      <c r="E21" s="4">
        <v>5.5</v>
      </c>
      <c r="F21" s="4">
        <v>4.5</v>
      </c>
      <c r="G21" s="6">
        <v>41842</v>
      </c>
    </row>
    <row r="22" spans="1:7" x14ac:dyDescent="0.25">
      <c r="A22" s="4" t="s">
        <v>41</v>
      </c>
      <c r="B22" s="4" t="s">
        <v>42</v>
      </c>
      <c r="C22" s="4">
        <v>6</v>
      </c>
      <c r="D22" s="7">
        <v>5.5</v>
      </c>
      <c r="E22" s="4">
        <v>5.5</v>
      </c>
      <c r="F22" s="4">
        <v>5.5</v>
      </c>
      <c r="G22" s="6">
        <v>41842</v>
      </c>
    </row>
    <row r="23" spans="1:7" x14ac:dyDescent="0.25">
      <c r="A23" s="4" t="s">
        <v>43</v>
      </c>
      <c r="B23" s="4" t="s">
        <v>44</v>
      </c>
      <c r="C23" s="4">
        <v>3</v>
      </c>
      <c r="D23" s="7">
        <v>6.5</v>
      </c>
      <c r="E23" s="4">
        <v>4.5</v>
      </c>
      <c r="F23" s="4">
        <v>4.5</v>
      </c>
      <c r="G23" s="6">
        <v>41842</v>
      </c>
    </row>
    <row r="24" spans="1:7" x14ac:dyDescent="0.25">
      <c r="A24" s="4" t="s">
        <v>60</v>
      </c>
      <c r="B24" s="4" t="s">
        <v>30</v>
      </c>
      <c r="C24" s="4">
        <v>5.5</v>
      </c>
      <c r="D24" s="4">
        <v>5</v>
      </c>
      <c r="E24" s="4">
        <v>7</v>
      </c>
      <c r="F24" s="4">
        <v>6</v>
      </c>
      <c r="G24" s="6">
        <v>41842</v>
      </c>
    </row>
    <row r="25" spans="1:7" x14ac:dyDescent="0.25">
      <c r="A25" s="4" t="s">
        <v>45</v>
      </c>
      <c r="B25" s="4" t="s">
        <v>46</v>
      </c>
      <c r="C25" s="4">
        <v>6.5</v>
      </c>
      <c r="D25" s="4">
        <v>6.5</v>
      </c>
      <c r="E25" s="4">
        <v>6.5</v>
      </c>
      <c r="F25" s="4">
        <f t="shared" si="0"/>
        <v>6.5</v>
      </c>
      <c r="G25" s="6">
        <v>41842</v>
      </c>
    </row>
    <row r="26" spans="1:7" x14ac:dyDescent="0.25">
      <c r="A26" s="4" t="s">
        <v>47</v>
      </c>
      <c r="B26" s="4" t="s">
        <v>48</v>
      </c>
      <c r="C26" s="4">
        <v>5.5</v>
      </c>
      <c r="D26" s="4">
        <v>6</v>
      </c>
      <c r="E26" s="4">
        <v>7</v>
      </c>
      <c r="F26" s="4">
        <v>6</v>
      </c>
      <c r="G26" s="6">
        <v>41842</v>
      </c>
    </row>
    <row r="27" spans="1:7" x14ac:dyDescent="0.25">
      <c r="A27" s="4" t="s">
        <v>61</v>
      </c>
      <c r="B27" s="4" t="s">
        <v>15</v>
      </c>
      <c r="C27" s="4">
        <v>4.5</v>
      </c>
      <c r="D27" s="4">
        <v>6</v>
      </c>
      <c r="E27" s="4">
        <v>4</v>
      </c>
      <c r="F27" s="4">
        <v>5</v>
      </c>
      <c r="G27" s="6">
        <v>41842</v>
      </c>
    </row>
    <row r="28" spans="1:7" x14ac:dyDescent="0.25">
      <c r="A28" s="4" t="s">
        <v>49</v>
      </c>
      <c r="B28" s="4" t="s">
        <v>16</v>
      </c>
      <c r="C28" s="4">
        <v>4.5</v>
      </c>
      <c r="D28" s="4">
        <v>5</v>
      </c>
      <c r="E28" s="4">
        <v>6</v>
      </c>
      <c r="F28" s="4">
        <v>5</v>
      </c>
      <c r="G28" s="6">
        <v>41842</v>
      </c>
    </row>
    <row r="29" spans="1:7" x14ac:dyDescent="0.25">
      <c r="A29" s="4" t="s">
        <v>50</v>
      </c>
      <c r="B29" s="4" t="s">
        <v>51</v>
      </c>
      <c r="C29" s="4">
        <v>6.5</v>
      </c>
      <c r="D29" s="4">
        <v>4.5</v>
      </c>
      <c r="E29" s="4">
        <v>6</v>
      </c>
      <c r="F29" s="4">
        <v>6</v>
      </c>
      <c r="G29" s="6">
        <v>41842</v>
      </c>
    </row>
    <row r="30" spans="1:7" x14ac:dyDescent="0.25">
      <c r="A30" s="4" t="s">
        <v>52</v>
      </c>
      <c r="B30" s="4" t="s">
        <v>53</v>
      </c>
      <c r="C30" s="4"/>
      <c r="D30" s="4"/>
      <c r="E30" s="4"/>
      <c r="F30" s="4">
        <v>7</v>
      </c>
      <c r="G30" s="5" t="s">
        <v>54</v>
      </c>
    </row>
    <row r="31" spans="1:7" x14ac:dyDescent="0.25">
      <c r="A31" s="4" t="s">
        <v>62</v>
      </c>
      <c r="B31" s="4" t="s">
        <v>55</v>
      </c>
      <c r="C31" s="4"/>
      <c r="D31" s="4"/>
      <c r="E31" s="4"/>
      <c r="F31" s="4">
        <v>6.5</v>
      </c>
      <c r="G31" s="6" t="s">
        <v>56</v>
      </c>
    </row>
  </sheetData>
  <sheetProtection password="E93A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2"/>
  <sheetViews>
    <sheetView tabSelected="1" workbookViewId="0">
      <selection activeCell="A2" sqref="A2"/>
    </sheetView>
  </sheetViews>
  <sheetFormatPr defaultRowHeight="15" x14ac:dyDescent="0.25"/>
  <cols>
    <col min="1" max="1" width="26.28515625" bestFit="1" customWidth="1"/>
    <col min="2" max="2" width="9.7109375" bestFit="1" customWidth="1"/>
    <col min="3" max="3" width="8.85546875" bestFit="1" customWidth="1"/>
    <col min="4" max="4" width="10.7109375" bestFit="1" customWidth="1"/>
    <col min="5" max="5" width="10.140625" customWidth="1"/>
  </cols>
  <sheetData>
    <row r="1" spans="1:5" ht="16.5" thickBot="1" x14ac:dyDescent="0.3">
      <c r="A1" s="8" t="s">
        <v>63</v>
      </c>
      <c r="B1" s="9" t="s">
        <v>2</v>
      </c>
      <c r="C1" s="9" t="s">
        <v>3</v>
      </c>
      <c r="D1" s="9" t="s">
        <v>4</v>
      </c>
      <c r="E1" s="10" t="s">
        <v>5</v>
      </c>
    </row>
    <row r="2" spans="1:5" ht="15.75" thickBot="1" x14ac:dyDescent="0.3">
      <c r="A2" s="11" t="s">
        <v>64</v>
      </c>
      <c r="B2" s="12" t="e">
        <f>VLOOKUP($A$2,'22.07'!$A$2:$G$31,3,FALSE)</f>
        <v>#N/A</v>
      </c>
      <c r="C2" s="12" t="e">
        <f>VLOOKUP($A$2,'22.07'!$A$2:$G$31,4,FALSE)</f>
        <v>#N/A</v>
      </c>
      <c r="D2" s="12" t="e">
        <f>VLOOKUP($A$2,'22.07'!$A$2:$G$31,5,FALSE)</f>
        <v>#N/A</v>
      </c>
      <c r="E2" s="12" t="e">
        <f>VLOOKUP($A$2,'22.07'!$A$2:$G$31,6,FALSE)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Филатов Иван Михайлович</dc:creator>
  <cp:lastModifiedBy>Филатов Иван Михайлович</cp:lastModifiedBy>
  <dcterms:created xsi:type="dcterms:W3CDTF">2014-07-22T13:18:33Z</dcterms:created>
  <dcterms:modified xsi:type="dcterms:W3CDTF">2014-07-22T13:22:06Z</dcterms:modified>
</cp:coreProperties>
</file>