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1070" firstSheet="1" activeTab="1"/>
  </bookViews>
  <sheets>
    <sheet name="01.07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  <c r="F31" i="1" l="1"/>
  <c r="F29" i="1"/>
  <c r="F26" i="1"/>
  <c r="F21" i="1"/>
  <c r="F15" i="1"/>
  <c r="F6" i="1"/>
  <c r="F5" i="1"/>
  <c r="F2" i="1"/>
</calcChain>
</file>

<file path=xl/sharedStrings.xml><?xml version="1.0" encoding="utf-8"?>
<sst xmlns="http://schemas.openxmlformats.org/spreadsheetml/2006/main" count="101" uniqueCount="81">
  <si>
    <t>Surname</t>
  </si>
  <si>
    <t xml:space="preserve">Name </t>
  </si>
  <si>
    <t>Listening</t>
  </si>
  <si>
    <t>Reading</t>
  </si>
  <si>
    <t xml:space="preserve">Grammar </t>
  </si>
  <si>
    <t>Total</t>
  </si>
  <si>
    <t>Date</t>
  </si>
  <si>
    <t>Алферова</t>
  </si>
  <si>
    <t>Елена</t>
  </si>
  <si>
    <t>Арсеев</t>
  </si>
  <si>
    <t>Владислав</t>
  </si>
  <si>
    <t>Беляева</t>
  </si>
  <si>
    <t>Анастасия</t>
  </si>
  <si>
    <t>Бусалаева</t>
  </si>
  <si>
    <t>Татьяна</t>
  </si>
  <si>
    <t>Ванчев</t>
  </si>
  <si>
    <t>Лев</t>
  </si>
  <si>
    <t>Ген</t>
  </si>
  <si>
    <t>Иван</t>
  </si>
  <si>
    <t>Дерюгин</t>
  </si>
  <si>
    <t>Илья</t>
  </si>
  <si>
    <t>Ерастова</t>
  </si>
  <si>
    <t>Звягинцев</t>
  </si>
  <si>
    <t>Андрей</t>
  </si>
  <si>
    <t>Иванов</t>
  </si>
  <si>
    <t>Иванова</t>
  </si>
  <si>
    <t>Изгаршева</t>
  </si>
  <si>
    <t>Яна</t>
  </si>
  <si>
    <t>Иноземцев</t>
  </si>
  <si>
    <t>Валерий</t>
  </si>
  <si>
    <t>Исхаков</t>
  </si>
  <si>
    <t>Айдар</t>
  </si>
  <si>
    <t>Кафалдиди</t>
  </si>
  <si>
    <t>Алексей</t>
  </si>
  <si>
    <t>Кириллов</t>
  </si>
  <si>
    <t>Константин</t>
  </si>
  <si>
    <t>Клищенко</t>
  </si>
  <si>
    <t>Денис</t>
  </si>
  <si>
    <t>Короткова</t>
  </si>
  <si>
    <t>Екатерина</t>
  </si>
  <si>
    <t>Куди</t>
  </si>
  <si>
    <t>Лавров</t>
  </si>
  <si>
    <t>Всеволод</t>
  </si>
  <si>
    <t>Лунев</t>
  </si>
  <si>
    <t>Маннанов</t>
  </si>
  <si>
    <t>Мелехина</t>
  </si>
  <si>
    <t>Миронюк</t>
  </si>
  <si>
    <t>Михайлова</t>
  </si>
  <si>
    <t>Лидия</t>
  </si>
  <si>
    <t>Мочалин</t>
  </si>
  <si>
    <t>Олег</t>
  </si>
  <si>
    <t>Перминова</t>
  </si>
  <si>
    <t>Марина</t>
  </si>
  <si>
    <t>Почапский</t>
  </si>
  <si>
    <t>Пшеничных</t>
  </si>
  <si>
    <t>Кирилл</t>
  </si>
  <si>
    <t>Сергиенко</t>
  </si>
  <si>
    <t>Соколова</t>
  </si>
  <si>
    <t>Анна</t>
  </si>
  <si>
    <t>Фоминова</t>
  </si>
  <si>
    <t>Халецкая</t>
  </si>
  <si>
    <t>Эллина</t>
  </si>
  <si>
    <t>Хейфрец</t>
  </si>
  <si>
    <t>Чеглакова</t>
  </si>
  <si>
    <t>Черемных</t>
  </si>
  <si>
    <t>Павел</t>
  </si>
  <si>
    <t>Шеховцова</t>
  </si>
  <si>
    <t>Елизавета</t>
  </si>
  <si>
    <t>Шоев</t>
  </si>
  <si>
    <t>Фируз</t>
  </si>
  <si>
    <t>Асташкина</t>
  </si>
  <si>
    <t xml:space="preserve">сдавала в апреле </t>
  </si>
  <si>
    <t>Худанов</t>
  </si>
  <si>
    <t>Глеб</t>
  </si>
  <si>
    <t>IELTS</t>
  </si>
  <si>
    <t>Сауль</t>
  </si>
  <si>
    <t>София</t>
  </si>
  <si>
    <t>Саляхутдинова</t>
  </si>
  <si>
    <t>Аделина</t>
  </si>
  <si>
    <t>Введите свою фамилию: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</si>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</sst>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0" fillId="0" borderId="5" xfId="0" applyBorder="1"/>
    <xf numFmtId="14" fontId="5" fillId="0" borderId="5" xfId="0" applyNumberFormat="1" applyFont="1" applyBorder="1"/>
    <xf numFmtId="0" fontId="4" fillId="0" borderId="6" xfId="0" applyFont="1" applyBorder="1" applyAlignment="1">
      <alignment vertical="top" wrapText="1"/>
    </xf>
    <xf numFmtId="0" fontId="0" fillId="0" borderId="7" xfId="0" applyBorder="1"/>
    <xf numFmtId="14" fontId="5" fillId="0" borderId="7" xfId="0" applyNumberFormat="1" applyFont="1" applyBorder="1"/>
    <xf numFmtId="0" fontId="4" fillId="0" borderId="5" xfId="0" applyFont="1" applyBorder="1" applyAlignment="1">
      <alignment vertical="top" wrapText="1"/>
    </xf>
    <xf numFmtId="0" fontId="0" fillId="0" borderId="5" xfId="0" applyFill="1" applyBorder="1"/>
    <xf numFmtId="0" fontId="4" fillId="0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3"/>
  <sheetViews>
    <sheetView workbookViewId="0">
      <selection activeCell="A12" sqref="A12"/>
    </sheetView>
  </sheetViews>
  <sheetFormatPr defaultRowHeight="15" x14ac:dyDescent="0.25"/>
  <cols>
    <col min="1" max="1" width="16" customWidth="1"/>
    <col min="2" max="2" width="16.42578125" customWidth="1"/>
    <col min="3" max="3" width="11.85546875" customWidth="1"/>
    <col min="4" max="4" width="12.28515625" customWidth="1"/>
    <col min="5" max="5" width="12.7109375" customWidth="1"/>
    <col min="6" max="6" width="10.28515625" customWidth="1"/>
    <col min="7" max="7" width="11.28515625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4" t="s">
        <v>7</v>
      </c>
      <c r="B2" s="5" t="s">
        <v>8</v>
      </c>
      <c r="C2" s="5">
        <v>3.5</v>
      </c>
      <c r="D2" s="5">
        <v>7</v>
      </c>
      <c r="E2" s="5">
        <v>7.5</v>
      </c>
      <c r="F2" s="5">
        <f>AVERAGE(C2:E2)</f>
        <v>6</v>
      </c>
      <c r="G2" s="6">
        <v>41821</v>
      </c>
    </row>
    <row r="3" spans="1:7" x14ac:dyDescent="0.25">
      <c r="A3" s="4" t="s">
        <v>9</v>
      </c>
      <c r="B3" s="5" t="s">
        <v>10</v>
      </c>
      <c r="C3" s="5">
        <v>3</v>
      </c>
      <c r="D3" s="5">
        <v>3.5</v>
      </c>
      <c r="E3" s="5">
        <v>6</v>
      </c>
      <c r="F3" s="5">
        <v>4</v>
      </c>
      <c r="G3" s="6">
        <v>41821</v>
      </c>
    </row>
    <row r="4" spans="1:7" x14ac:dyDescent="0.25">
      <c r="A4" s="4" t="s">
        <v>11</v>
      </c>
      <c r="B4" s="5" t="s">
        <v>12</v>
      </c>
      <c r="C4" s="5">
        <v>6.5</v>
      </c>
      <c r="D4" s="5">
        <v>6.5</v>
      </c>
      <c r="E4" s="5">
        <v>7</v>
      </c>
      <c r="F4" s="5">
        <v>6</v>
      </c>
      <c r="G4" s="6">
        <v>41821</v>
      </c>
    </row>
    <row r="5" spans="1:7" x14ac:dyDescent="0.25">
      <c r="A5" s="4" t="s">
        <v>13</v>
      </c>
      <c r="B5" s="5" t="s">
        <v>14</v>
      </c>
      <c r="C5" s="5">
        <v>5.5</v>
      </c>
      <c r="D5" s="5">
        <v>7</v>
      </c>
      <c r="E5" s="5">
        <v>7</v>
      </c>
      <c r="F5" s="5">
        <f t="shared" ref="F5:F31" si="0">AVERAGE(C5:E5)</f>
        <v>6.5</v>
      </c>
      <c r="G5" s="6">
        <v>41821</v>
      </c>
    </row>
    <row r="6" spans="1:7" x14ac:dyDescent="0.25">
      <c r="A6" s="4" t="s">
        <v>15</v>
      </c>
      <c r="B6" s="5" t="s">
        <v>16</v>
      </c>
      <c r="C6" s="5">
        <v>5</v>
      </c>
      <c r="D6" s="5">
        <v>7.5</v>
      </c>
      <c r="E6" s="5">
        <v>5.5</v>
      </c>
      <c r="F6" s="5">
        <f t="shared" si="0"/>
        <v>6</v>
      </c>
      <c r="G6" s="6">
        <v>41821</v>
      </c>
    </row>
    <row r="7" spans="1:7" x14ac:dyDescent="0.25">
      <c r="A7" s="4" t="s">
        <v>17</v>
      </c>
      <c r="B7" s="5" t="s">
        <v>18</v>
      </c>
      <c r="C7" s="5">
        <v>3</v>
      </c>
      <c r="D7" s="5">
        <v>5.5</v>
      </c>
      <c r="E7" s="5">
        <v>7.5</v>
      </c>
      <c r="F7" s="5">
        <v>5</v>
      </c>
      <c r="G7" s="6">
        <v>41821</v>
      </c>
    </row>
    <row r="8" spans="1:7" x14ac:dyDescent="0.25">
      <c r="A8" s="4" t="s">
        <v>19</v>
      </c>
      <c r="B8" s="5" t="s">
        <v>20</v>
      </c>
      <c r="C8" s="5">
        <v>3.5</v>
      </c>
      <c r="D8" s="5">
        <v>4.5</v>
      </c>
      <c r="E8" s="5">
        <v>6</v>
      </c>
      <c r="F8" s="5">
        <v>4.5</v>
      </c>
      <c r="G8" s="6">
        <v>41821</v>
      </c>
    </row>
    <row r="9" spans="1:7" x14ac:dyDescent="0.25">
      <c r="A9" s="4" t="s">
        <v>21</v>
      </c>
      <c r="B9" s="5" t="s">
        <v>12</v>
      </c>
      <c r="C9" s="5">
        <v>6</v>
      </c>
      <c r="D9" s="5">
        <v>6.5</v>
      </c>
      <c r="E9" s="5">
        <v>7.5</v>
      </c>
      <c r="F9" s="5">
        <v>6.5</v>
      </c>
      <c r="G9" s="6">
        <v>41821</v>
      </c>
    </row>
    <row r="10" spans="1:7" x14ac:dyDescent="0.25">
      <c r="A10" s="4" t="s">
        <v>22</v>
      </c>
      <c r="B10" s="5" t="s">
        <v>23</v>
      </c>
      <c r="C10" s="5">
        <v>3</v>
      </c>
      <c r="D10" s="5">
        <v>4</v>
      </c>
      <c r="E10" s="5">
        <v>6</v>
      </c>
      <c r="F10" s="5">
        <v>4</v>
      </c>
      <c r="G10" s="6">
        <v>41821</v>
      </c>
    </row>
    <row r="11" spans="1:7" x14ac:dyDescent="0.25">
      <c r="A11" s="4" t="s">
        <v>24</v>
      </c>
      <c r="B11" s="5" t="s">
        <v>18</v>
      </c>
      <c r="C11" s="5">
        <v>3</v>
      </c>
      <c r="D11" s="5">
        <v>4.5</v>
      </c>
      <c r="E11" s="5">
        <v>5</v>
      </c>
      <c r="F11" s="5">
        <v>4</v>
      </c>
      <c r="G11" s="6">
        <v>41821</v>
      </c>
    </row>
    <row r="12" spans="1:7" x14ac:dyDescent="0.25">
      <c r="A12" s="4" t="s">
        <v>25</v>
      </c>
      <c r="B12" s="5" t="s">
        <v>12</v>
      </c>
      <c r="C12" s="5">
        <v>5</v>
      </c>
      <c r="D12" s="5">
        <v>7</v>
      </c>
      <c r="E12" s="5">
        <v>7</v>
      </c>
      <c r="F12" s="5">
        <v>6</v>
      </c>
      <c r="G12" s="6">
        <v>41821</v>
      </c>
    </row>
    <row r="13" spans="1:7" x14ac:dyDescent="0.25">
      <c r="A13" s="4" t="s">
        <v>26</v>
      </c>
      <c r="B13" s="5" t="s">
        <v>27</v>
      </c>
      <c r="C13" s="5">
        <v>4.5</v>
      </c>
      <c r="D13" s="5">
        <v>6</v>
      </c>
      <c r="E13" s="5">
        <v>7</v>
      </c>
      <c r="F13" s="5">
        <v>6</v>
      </c>
      <c r="G13" s="6">
        <v>41821</v>
      </c>
    </row>
    <row r="14" spans="1:7" x14ac:dyDescent="0.25">
      <c r="A14" s="4" t="s">
        <v>28</v>
      </c>
      <c r="B14" s="5" t="s">
        <v>29</v>
      </c>
      <c r="C14" s="5">
        <v>3.5</v>
      </c>
      <c r="D14" s="5">
        <v>6.5</v>
      </c>
      <c r="E14" s="5">
        <v>5.5</v>
      </c>
      <c r="F14" s="5">
        <v>5</v>
      </c>
      <c r="G14" s="6">
        <v>41821</v>
      </c>
    </row>
    <row r="15" spans="1:7" x14ac:dyDescent="0.25">
      <c r="A15" s="4" t="s">
        <v>30</v>
      </c>
      <c r="B15" s="5" t="s">
        <v>31</v>
      </c>
      <c r="C15" s="5">
        <v>4.5</v>
      </c>
      <c r="D15" s="5">
        <v>6.5</v>
      </c>
      <c r="E15" s="5">
        <v>7</v>
      </c>
      <c r="F15" s="5">
        <f t="shared" si="0"/>
        <v>6</v>
      </c>
      <c r="G15" s="6">
        <v>41821</v>
      </c>
    </row>
    <row r="16" spans="1:7" x14ac:dyDescent="0.25">
      <c r="A16" s="4" t="s">
        <v>32</v>
      </c>
      <c r="B16" s="5" t="s">
        <v>33</v>
      </c>
      <c r="C16" s="5">
        <v>3.5</v>
      </c>
      <c r="D16" s="5">
        <v>3.5</v>
      </c>
      <c r="E16" s="5">
        <v>5.5</v>
      </c>
      <c r="F16" s="5">
        <v>4</v>
      </c>
      <c r="G16" s="6">
        <v>41821</v>
      </c>
    </row>
    <row r="17" spans="1:7" x14ac:dyDescent="0.25">
      <c r="A17" s="4" t="s">
        <v>34</v>
      </c>
      <c r="B17" s="5" t="s">
        <v>35</v>
      </c>
      <c r="C17" s="5">
        <v>5</v>
      </c>
      <c r="D17" s="5">
        <v>5.5</v>
      </c>
      <c r="E17" s="5">
        <v>6.5</v>
      </c>
      <c r="F17" s="5">
        <v>5.5</v>
      </c>
      <c r="G17" s="6">
        <v>41821</v>
      </c>
    </row>
    <row r="18" spans="1:7" x14ac:dyDescent="0.25">
      <c r="A18" s="7" t="s">
        <v>36</v>
      </c>
      <c r="B18" s="8" t="s">
        <v>37</v>
      </c>
      <c r="C18" s="8">
        <v>5.5</v>
      </c>
      <c r="D18" s="8">
        <v>7</v>
      </c>
      <c r="E18" s="8">
        <v>7.5</v>
      </c>
      <c r="F18" s="5">
        <v>6.6</v>
      </c>
      <c r="G18" s="9">
        <v>41821</v>
      </c>
    </row>
    <row r="19" spans="1:7" x14ac:dyDescent="0.25">
      <c r="A19" s="10" t="s">
        <v>38</v>
      </c>
      <c r="B19" s="11" t="s">
        <v>39</v>
      </c>
      <c r="C19" s="5">
        <v>4.5</v>
      </c>
      <c r="D19" s="5">
        <v>5.5</v>
      </c>
      <c r="E19" s="5">
        <v>5.5</v>
      </c>
      <c r="F19" s="5">
        <v>5</v>
      </c>
      <c r="G19" s="6">
        <v>41821</v>
      </c>
    </row>
    <row r="20" spans="1:7" x14ac:dyDescent="0.25">
      <c r="A20" s="10" t="s">
        <v>40</v>
      </c>
      <c r="B20" s="11" t="s">
        <v>35</v>
      </c>
      <c r="C20" s="5">
        <v>3.5</v>
      </c>
      <c r="D20" s="5">
        <v>4.5</v>
      </c>
      <c r="E20" s="5">
        <v>5</v>
      </c>
      <c r="F20" s="5">
        <v>4</v>
      </c>
      <c r="G20" s="9">
        <v>41821</v>
      </c>
    </row>
    <row r="21" spans="1:7" x14ac:dyDescent="0.25">
      <c r="A21" s="10" t="s">
        <v>41</v>
      </c>
      <c r="B21" s="11" t="s">
        <v>42</v>
      </c>
      <c r="C21" s="5">
        <v>7</v>
      </c>
      <c r="D21" s="5">
        <v>6</v>
      </c>
      <c r="E21" s="5">
        <v>8</v>
      </c>
      <c r="F21" s="5">
        <f t="shared" si="0"/>
        <v>7</v>
      </c>
      <c r="G21" s="6">
        <v>41821</v>
      </c>
    </row>
    <row r="22" spans="1:7" x14ac:dyDescent="0.25">
      <c r="A22" s="10" t="s">
        <v>43</v>
      </c>
      <c r="B22" s="11" t="s">
        <v>18</v>
      </c>
      <c r="C22" s="5">
        <v>3.5</v>
      </c>
      <c r="D22" s="5">
        <v>6</v>
      </c>
      <c r="E22" s="5">
        <v>6</v>
      </c>
      <c r="F22" s="5">
        <v>5</v>
      </c>
      <c r="G22" s="9">
        <v>41821</v>
      </c>
    </row>
    <row r="23" spans="1:7" x14ac:dyDescent="0.25">
      <c r="A23" s="10" t="s">
        <v>44</v>
      </c>
      <c r="B23" s="11" t="s">
        <v>33</v>
      </c>
      <c r="C23" s="5">
        <v>5.5</v>
      </c>
      <c r="D23" s="5">
        <v>4</v>
      </c>
      <c r="E23" s="5">
        <v>6</v>
      </c>
      <c r="F23" s="5">
        <v>5</v>
      </c>
      <c r="G23" s="6">
        <v>41821</v>
      </c>
    </row>
    <row r="24" spans="1:7" x14ac:dyDescent="0.25">
      <c r="A24" s="10" t="s">
        <v>45</v>
      </c>
      <c r="B24" s="11" t="s">
        <v>39</v>
      </c>
      <c r="C24" s="5">
        <v>3</v>
      </c>
      <c r="D24" s="5">
        <v>5</v>
      </c>
      <c r="E24" s="5">
        <v>6.5</v>
      </c>
      <c r="F24" s="5">
        <v>5</v>
      </c>
      <c r="G24" s="9">
        <v>41821</v>
      </c>
    </row>
    <row r="25" spans="1:7" x14ac:dyDescent="0.25">
      <c r="A25" s="10" t="s">
        <v>46</v>
      </c>
      <c r="B25" s="11" t="s">
        <v>33</v>
      </c>
      <c r="C25" s="5">
        <v>5.5</v>
      </c>
      <c r="D25" s="5">
        <v>5.5</v>
      </c>
      <c r="E25" s="5">
        <v>6</v>
      </c>
      <c r="F25" s="5">
        <v>5.5</v>
      </c>
      <c r="G25" s="6">
        <v>41821</v>
      </c>
    </row>
    <row r="26" spans="1:7" x14ac:dyDescent="0.25">
      <c r="A26" s="10" t="s">
        <v>47</v>
      </c>
      <c r="B26" s="11" t="s">
        <v>48</v>
      </c>
      <c r="C26" s="5">
        <v>4</v>
      </c>
      <c r="D26" s="5">
        <v>5</v>
      </c>
      <c r="E26" s="5">
        <v>6</v>
      </c>
      <c r="F26" s="5">
        <f t="shared" si="0"/>
        <v>5</v>
      </c>
      <c r="G26" s="9">
        <v>41821</v>
      </c>
    </row>
    <row r="27" spans="1:7" x14ac:dyDescent="0.25">
      <c r="A27" s="10" t="s">
        <v>49</v>
      </c>
      <c r="B27" s="11" t="s">
        <v>50</v>
      </c>
      <c r="C27" s="5">
        <v>3</v>
      </c>
      <c r="D27" s="5">
        <v>3.5</v>
      </c>
      <c r="E27" s="5">
        <v>4.5</v>
      </c>
      <c r="F27" s="5">
        <v>3.5</v>
      </c>
      <c r="G27" s="6">
        <v>41821</v>
      </c>
    </row>
    <row r="28" spans="1:7" x14ac:dyDescent="0.25">
      <c r="A28" s="10" t="s">
        <v>51</v>
      </c>
      <c r="B28" s="11" t="s">
        <v>52</v>
      </c>
      <c r="C28" s="5">
        <v>6</v>
      </c>
      <c r="D28" s="5">
        <v>6.5</v>
      </c>
      <c r="E28" s="5">
        <v>8</v>
      </c>
      <c r="F28" s="5">
        <v>7</v>
      </c>
      <c r="G28" s="9">
        <v>41821</v>
      </c>
    </row>
    <row r="29" spans="1:7" x14ac:dyDescent="0.25">
      <c r="A29" s="10" t="s">
        <v>53</v>
      </c>
      <c r="B29" s="11" t="s">
        <v>33</v>
      </c>
      <c r="C29" s="5">
        <v>3</v>
      </c>
      <c r="D29" s="5">
        <v>3.5</v>
      </c>
      <c r="E29" s="5">
        <v>4</v>
      </c>
      <c r="F29" s="5">
        <f t="shared" si="0"/>
        <v>3.5</v>
      </c>
      <c r="G29" s="6">
        <v>41821</v>
      </c>
    </row>
    <row r="30" spans="1:7" x14ac:dyDescent="0.25">
      <c r="A30" s="10" t="s">
        <v>54</v>
      </c>
      <c r="B30" s="11" t="s">
        <v>55</v>
      </c>
      <c r="C30" s="5">
        <v>3</v>
      </c>
      <c r="D30" s="5">
        <v>5.5</v>
      </c>
      <c r="E30" s="5">
        <v>5.5</v>
      </c>
      <c r="F30" s="5">
        <v>4.5</v>
      </c>
      <c r="G30" s="9">
        <v>41821</v>
      </c>
    </row>
    <row r="31" spans="1:7" x14ac:dyDescent="0.25">
      <c r="A31" s="10" t="s">
        <v>56</v>
      </c>
      <c r="B31" s="11" t="s">
        <v>12</v>
      </c>
      <c r="C31" s="5">
        <v>5.5</v>
      </c>
      <c r="D31" s="5">
        <v>6.5</v>
      </c>
      <c r="E31" s="5">
        <v>7.5</v>
      </c>
      <c r="F31" s="5">
        <f t="shared" si="0"/>
        <v>6.5</v>
      </c>
      <c r="G31" s="6">
        <v>41821</v>
      </c>
    </row>
    <row r="32" spans="1:7" x14ac:dyDescent="0.25">
      <c r="A32" s="10" t="s">
        <v>57</v>
      </c>
      <c r="B32" s="11" t="s">
        <v>58</v>
      </c>
      <c r="C32" s="5">
        <v>6.5</v>
      </c>
      <c r="D32" s="5">
        <v>6</v>
      </c>
      <c r="E32" s="5">
        <v>8</v>
      </c>
      <c r="F32" s="5">
        <v>7</v>
      </c>
      <c r="G32" s="9">
        <v>41821</v>
      </c>
    </row>
    <row r="33" spans="1:8" x14ac:dyDescent="0.25">
      <c r="A33" s="10" t="s">
        <v>59</v>
      </c>
      <c r="B33" s="11" t="s">
        <v>58</v>
      </c>
      <c r="C33" s="5">
        <v>3</v>
      </c>
      <c r="D33" s="5">
        <v>5.5</v>
      </c>
      <c r="E33" s="5">
        <v>5.5</v>
      </c>
      <c r="F33" s="5">
        <v>4.5</v>
      </c>
      <c r="G33" s="6">
        <v>41821</v>
      </c>
    </row>
    <row r="34" spans="1:8" x14ac:dyDescent="0.25">
      <c r="A34" s="10" t="s">
        <v>60</v>
      </c>
      <c r="B34" s="11" t="s">
        <v>61</v>
      </c>
      <c r="C34" s="5">
        <v>4.5</v>
      </c>
      <c r="D34" s="5">
        <v>6.5</v>
      </c>
      <c r="E34" s="5">
        <v>6.5</v>
      </c>
      <c r="F34" s="5">
        <v>6</v>
      </c>
      <c r="G34" s="6">
        <v>41821</v>
      </c>
    </row>
    <row r="35" spans="1:8" x14ac:dyDescent="0.25">
      <c r="A35" s="10" t="s">
        <v>62</v>
      </c>
      <c r="B35" s="11" t="s">
        <v>8</v>
      </c>
      <c r="C35" s="5">
        <v>5</v>
      </c>
      <c r="D35" s="5">
        <v>4</v>
      </c>
      <c r="E35" s="5">
        <v>5.5</v>
      </c>
      <c r="F35" s="5">
        <v>5</v>
      </c>
      <c r="G35" s="6">
        <v>41821</v>
      </c>
    </row>
    <row r="36" spans="1:8" x14ac:dyDescent="0.25">
      <c r="A36" s="10" t="s">
        <v>63</v>
      </c>
      <c r="B36" s="11" t="s">
        <v>58</v>
      </c>
      <c r="C36" s="5">
        <v>5</v>
      </c>
      <c r="D36" s="5">
        <v>6.5</v>
      </c>
      <c r="E36" s="5">
        <v>7</v>
      </c>
      <c r="F36" s="5">
        <v>6</v>
      </c>
      <c r="G36" s="6">
        <v>41821</v>
      </c>
    </row>
    <row r="37" spans="1:8" x14ac:dyDescent="0.25">
      <c r="A37" s="10" t="s">
        <v>64</v>
      </c>
      <c r="B37" s="11" t="s">
        <v>65</v>
      </c>
      <c r="C37" s="5">
        <v>4.5</v>
      </c>
      <c r="D37" s="5">
        <v>6.5</v>
      </c>
      <c r="E37" s="5">
        <v>6</v>
      </c>
      <c r="F37" s="5">
        <v>5.5</v>
      </c>
      <c r="G37" s="6">
        <v>41821</v>
      </c>
    </row>
    <row r="38" spans="1:8" x14ac:dyDescent="0.25">
      <c r="A38" s="10" t="s">
        <v>66</v>
      </c>
      <c r="B38" s="11" t="s">
        <v>67</v>
      </c>
      <c r="C38" s="5">
        <v>3.5</v>
      </c>
      <c r="D38" s="5">
        <v>4.5</v>
      </c>
      <c r="E38" s="5">
        <v>6</v>
      </c>
      <c r="F38" s="5">
        <v>4.5</v>
      </c>
      <c r="G38" s="6">
        <v>41821</v>
      </c>
    </row>
    <row r="39" spans="1:8" x14ac:dyDescent="0.25">
      <c r="A39" s="10" t="s">
        <v>68</v>
      </c>
      <c r="B39" s="11" t="s">
        <v>69</v>
      </c>
      <c r="C39" s="5">
        <v>3</v>
      </c>
      <c r="D39" s="5">
        <v>4.5</v>
      </c>
      <c r="E39" s="5">
        <v>7</v>
      </c>
      <c r="F39" s="5">
        <v>5</v>
      </c>
      <c r="G39" s="6">
        <v>41821</v>
      </c>
    </row>
    <row r="40" spans="1:8" x14ac:dyDescent="0.25">
      <c r="A40" s="12" t="s">
        <v>70</v>
      </c>
      <c r="B40" s="11" t="s">
        <v>39</v>
      </c>
      <c r="C40" s="5"/>
      <c r="D40" s="5"/>
      <c r="E40" s="5"/>
      <c r="F40" s="5">
        <v>6.5</v>
      </c>
      <c r="G40" s="5"/>
      <c r="H40" t="s">
        <v>71</v>
      </c>
    </row>
    <row r="41" spans="1:8" x14ac:dyDescent="0.25">
      <c r="A41" s="12" t="s">
        <v>72</v>
      </c>
      <c r="B41" s="11" t="s">
        <v>73</v>
      </c>
      <c r="C41" s="5"/>
      <c r="D41" s="5"/>
      <c r="E41" s="5"/>
      <c r="F41" s="5">
        <v>8</v>
      </c>
      <c r="G41" s="5"/>
      <c r="H41" t="s">
        <v>74</v>
      </c>
    </row>
    <row r="42" spans="1:8" x14ac:dyDescent="0.25">
      <c r="A42" s="12" t="s">
        <v>75</v>
      </c>
      <c r="B42" s="11" t="s">
        <v>76</v>
      </c>
      <c r="C42" s="5"/>
      <c r="D42" s="5"/>
      <c r="E42" s="5"/>
      <c r="F42" s="5">
        <v>9</v>
      </c>
      <c r="G42" s="5"/>
      <c r="H42" t="s">
        <v>74</v>
      </c>
    </row>
    <row r="43" spans="1:8" x14ac:dyDescent="0.25">
      <c r="A43" s="12" t="s">
        <v>77</v>
      </c>
      <c r="B43" s="11" t="s">
        <v>78</v>
      </c>
      <c r="C43" s="5"/>
      <c r="D43" s="5"/>
      <c r="E43" s="5"/>
      <c r="F43" s="5">
        <v>6</v>
      </c>
      <c r="G43" s="5"/>
      <c r="H43" t="s">
        <v>74</v>
      </c>
    </row>
  </sheetData>
  <sheetProtection password="E93A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33.7109375" customWidth="1"/>
    <col min="2" max="2" width="9.7109375" bestFit="1" customWidth="1"/>
    <col min="3" max="3" width="8.85546875" bestFit="1" customWidth="1"/>
    <col min="4" max="4" width="10.7109375" bestFit="1" customWidth="1"/>
    <col min="5" max="5" width="12.85546875" customWidth="1"/>
  </cols>
  <sheetData>
    <row r="1" spans="1:5" ht="16.5" thickBot="1" x14ac:dyDescent="0.3">
      <c r="A1" s="13" t="s">
        <v>79</v>
      </c>
      <c r="B1" s="14" t="s">
        <v>2</v>
      </c>
      <c r="C1" s="14" t="s">
        <v>3</v>
      </c>
      <c r="D1" s="14" t="s">
        <v>4</v>
      </c>
      <c r="E1" s="15" t="s">
        <v>5</v>
      </c>
    </row>
    <row r="2" spans="1:5" ht="15.75" thickBot="1" x14ac:dyDescent="0.3">
      <c r="A2" s="7" t="s">
        <v>80</v>
      </c>
      <c r="B2" s="16" t="e">
        <f>VLOOKUP($A$2,'01.07'!$A$2:$F$43,3,FALSE)</f>
        <v>#N/A</v>
      </c>
      <c r="C2" s="16" t="e">
        <f>VLOOKUP($A$2,'01.07'!$A$2:$F$43,4,FALSE)</f>
        <v>#N/A</v>
      </c>
      <c r="D2" s="16" t="e">
        <f>VLOOKUP($A$2,'01.07'!$A$2:$F$43,5,FALSE)</f>
        <v>#N/A</v>
      </c>
      <c r="E2" s="16" t="e">
        <f>VLOOKUP($A$2,'01.07'!$A$2:$F$43,6,FALSE)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 Иван Михайлович</dc:creator>
  <cp:lastModifiedBy>Филатов Иван Михайлович</cp:lastModifiedBy>
  <dcterms:created xsi:type="dcterms:W3CDTF">2014-07-02T05:20:36Z</dcterms:created>
  <dcterms:modified xsi:type="dcterms:W3CDTF">2014-07-02T05:25:38Z</dcterms:modified>
</cp:coreProperties>
</file>